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55" windowHeight="5895" activeTab="0"/>
  </bookViews>
  <sheets>
    <sheet name="Winst-verlie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<sst xmlns="http://schemas.openxmlformats.org/spreadsheetml/2006/main" count="26" uniqueCount="14">
  <si>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Uitgaven 2012</t>
  </si>
  <si>
    <t>Bedrijf</t>
  </si>
  <si>
    <t>Factuur</t>
  </si>
  <si>
    <t>Factuurdatum</t>
  </si>
  <si>
    <t>Factuurbedrag</t>
  </si>
  <si>
    <t>Exclusief BTW</t>
  </si>
  <si>
    <t>BTW bedrag</t>
  </si>
  <si>
    <t>Opmerkingen</t>
  </si>
  <si>
    <t>Inkomsten 2012</t>
  </si>
  <si>
    <t>A</t>
  </si>
  <si>
    <t>B</t>
  </si>
  <si>
    <t>BTW 19%</t>
  </si>
  <si>
    <t>BTW 21%</t>
  </si>
  <si>
    <t>Totaal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</si>
</sst>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0" fontId="0" fillId="34" borderId="12" xfId="0" applyFill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7.57421875" style="0" bestFit="1" customWidth="1"/>
    <col min="3" max="3" width="13.421875" style="0" bestFit="1" customWidth="1"/>
    <col min="4" max="4" width="13.8515625" style="0" bestFit="1" customWidth="1"/>
    <col min="5" max="5" width="13.57421875" style="0" bestFit="1" customWidth="1"/>
    <col min="6" max="6" width="11.7109375" style="0" bestFit="1" customWidth="1"/>
    <col min="7" max="7" width="13.28125" style="0" bestFit="1" customWidth="1"/>
    <col min="9" max="9" width="7.00390625" style="0" bestFit="1" customWidth="1"/>
    <col min="10" max="10" width="7.57421875" style="0" bestFit="1" customWidth="1"/>
    <col min="11" max="11" width="13.421875" style="0" bestFit="1" customWidth="1"/>
    <col min="12" max="12" width="13.8515625" style="0" bestFit="1" customWidth="1"/>
    <col min="13" max="13" width="13.57421875" style="0" bestFit="1" customWidth="1"/>
    <col min="14" max="14" width="11.7109375" style="0" bestFit="1" customWidth="1"/>
    <col min="15" max="15" width="13.28125" style="0" bestFit="1" customWidth="1"/>
  </cols>
  <sheetData>
    <row r="1" spans="2:14" ht="15.75" thickBot="1">
      <c r="B1" s="10" t="s">
        <v>0</v>
      </c>
      <c r="C1" s="11"/>
      <c r="D1" s="11"/>
      <c r="E1" s="11"/>
      <c r="F1" s="12"/>
      <c r="J1" s="10" t="s">
        <v>8</v>
      </c>
      <c r="K1" s="11"/>
      <c r="L1" s="11"/>
      <c r="M1" s="11"/>
      <c r="N1" s="12"/>
    </row>
    <row r="2" spans="1:15" ht="15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1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</row>
    <row r="3" spans="1:15" ht="15">
      <c r="A3" s="4" t="s">
        <v>9</v>
      </c>
      <c r="B3" s="4">
        <v>1</v>
      </c>
      <c r="C3" s="5">
        <v>40909</v>
      </c>
      <c r="D3" s="3">
        <v>1000</v>
      </c>
      <c r="E3" s="3">
        <f>D3*100/119</f>
        <v>840.3361344537815</v>
      </c>
      <c r="F3" s="3">
        <f>D3-E3</f>
        <v>159.66386554621852</v>
      </c>
      <c r="G3" s="4" t="s">
        <v>11</v>
      </c>
      <c r="I3" s="4" t="s">
        <v>9</v>
      </c>
      <c r="J3" s="4">
        <v>1</v>
      </c>
      <c r="K3" s="5">
        <v>40911</v>
      </c>
      <c r="L3" s="8">
        <v>750</v>
      </c>
      <c r="M3" s="8">
        <f>L3*100/119</f>
        <v>630.2521008403361</v>
      </c>
      <c r="N3" s="8">
        <f>L3-M3</f>
        <v>119.74789915966392</v>
      </c>
      <c r="O3" s="4" t="s">
        <v>11</v>
      </c>
    </row>
    <row r="4" spans="1:15" ht="15">
      <c r="A4" s="4" t="s">
        <v>10</v>
      </c>
      <c r="B4" s="4">
        <v>2</v>
      </c>
      <c r="C4" s="5">
        <v>40910</v>
      </c>
      <c r="D4" s="3">
        <v>1001</v>
      </c>
      <c r="E4" s="3">
        <f>D4*100/121</f>
        <v>827.2727272727273</v>
      </c>
      <c r="F4" s="3">
        <f>D4-E4</f>
        <v>173.72727272727275</v>
      </c>
      <c r="G4" s="4" t="s">
        <v>12</v>
      </c>
      <c r="I4" s="4" t="s">
        <v>10</v>
      </c>
      <c r="J4" s="4">
        <v>2</v>
      </c>
      <c r="K4" s="5">
        <v>40912</v>
      </c>
      <c r="L4" s="8">
        <v>900</v>
      </c>
      <c r="M4" s="8">
        <f>L4*100/121</f>
        <v>743.801652892562</v>
      </c>
      <c r="N4" s="8">
        <f>L4-M4</f>
        <v>156.19834710743805</v>
      </c>
      <c r="O4" s="4" t="s">
        <v>12</v>
      </c>
    </row>
    <row r="5" ht="15.75" thickBot="1"/>
    <row r="6" spans="3:14" ht="15.75" thickBot="1">
      <c r="C6" s="9" t="s">
        <v>13</v>
      </c>
      <c r="D6" s="6">
        <f>SUM(D3:D5)</f>
        <v>2001</v>
      </c>
      <c r="E6" s="7">
        <f>SUM(E3:E5)</f>
        <v>1667.6088617265086</v>
      </c>
      <c r="F6" s="7">
        <f>SUM(F3:F5)</f>
        <v>333.39113827349126</v>
      </c>
      <c r="K6" s="9" t="s">
        <v>13</v>
      </c>
      <c r="L6" s="6">
        <f>SUM(L3:L5)</f>
        <v>1650</v>
      </c>
      <c r="M6" s="7">
        <f>SUM(M3:M5)</f>
        <v>1374.053753732898</v>
      </c>
      <c r="N6" s="7">
        <f>SUM(N3:N5)</f>
        <v>275.94624626710197</v>
      </c>
    </row>
  </sheetData>
  <sheetProtection/>
  <mergeCells count="2">
    <mergeCell ref="B1:F1"/>
    <mergeCell ref="J1:N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exceldownloaden.nl</dc:creator>
  <cp:keywords/>
  <dc:description/>
  <cp:lastModifiedBy/>
  <dcterms:created xsi:type="dcterms:W3CDTF">2013-01-30T06:30:17Z</dcterms:created>
  <dcterms:modified xsi:type="dcterms:W3CDTF">2013-02-03T09:25:29Z</dcterms:modified>
  <cp:category/>
  <cp:version/>
  <cp:contentType/>
  <cp:contentStatus/>
</cp:coreProperties>
</file>