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<sst xmlns="http://schemas.openxmlformats.org/spreadsheetml/2006/main" count="12" uniqueCount="12">
  <si>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Hypotheek</t>
  </si>
  <si>
    <t>Looptijd in jaren</t>
  </si>
  <si>
    <t>Rente</t>
  </si>
  <si>
    <t>Jaarlijkse aflossing</t>
  </si>
  <si>
    <t>Jaar</t>
  </si>
  <si>
    <t>Aflossing</t>
  </si>
  <si>
    <t>Totaal</t>
  </si>
  <si>
    <t>Aflossingsvrije hypotheek berekenen</t>
  </si>
  <si>
    <t>Jaarlijkse rentelasten</t>
  </si>
  <si>
    <t>Schuld</t>
  </si>
  <si>
    <t>Renteaftrek</t>
  </si>
  <si>
    <t>Rente/jaar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</si>
</sst>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0" borderId="3" applyNumberFormat="0" applyFill="0" applyAlignment="0" applyProtection="0"/>
    <xf numFmtId="0" fontId="22" fillId="28" borderId="0" applyNumberFormat="0" applyBorder="0" applyAlignment="0" applyProtection="0"/>
    <xf numFmtId="0" fontId="2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0" fillId="31" borderId="7" applyNumberFormat="0" applyFont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0" fillId="0" borderId="0" xfId="0" applyFont="1" applyAlignment="1">
      <alignment horizontal="right"/>
    </xf>
    <xf numFmtId="164" fontId="30" fillId="0" borderId="0" xfId="0" applyNumberFormat="1" applyFont="1" applyAlignment="1">
      <alignment horizontal="right"/>
    </xf>
    <xf numFmtId="0" fontId="30" fillId="0" borderId="0" xfId="0" applyFont="1" applyAlignment="1">
      <alignment/>
    </xf>
    <xf numFmtId="0" fontId="20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1" max="1" width="35.00390625" style="0" customWidth="1"/>
    <col min="2" max="2" width="18.7109375" style="1" customWidth="1"/>
    <col min="3" max="3" width="14.57421875" style="0" customWidth="1"/>
    <col min="4" max="4" width="11.7109375" style="0" customWidth="1"/>
    <col min="5" max="5" width="15.7109375" style="0" customWidth="1"/>
  </cols>
  <sheetData>
    <row r="1" ht="15">
      <c r="A1" s="7" t="s">
        <v>7</v>
      </c>
    </row>
    <row r="2" spans="1:2" ht="15">
      <c r="A2" s="6" t="s">
        <v>0</v>
      </c>
      <c r="B2" s="1">
        <v>250000</v>
      </c>
    </row>
    <row r="3" spans="1:2" ht="15">
      <c r="A3" s="6" t="s">
        <v>1</v>
      </c>
      <c r="B3" s="2">
        <v>30</v>
      </c>
    </row>
    <row r="4" spans="1:2" ht="15">
      <c r="A4" s="6" t="s">
        <v>2</v>
      </c>
      <c r="B4" s="3">
        <v>0.055</v>
      </c>
    </row>
    <row r="5" spans="1:2" ht="15">
      <c r="A5" s="6" t="s">
        <v>3</v>
      </c>
      <c r="B5" s="1">
        <f>0</f>
        <v>0</v>
      </c>
    </row>
    <row r="6" spans="1:2" ht="15">
      <c r="A6" s="6" t="s">
        <v>8</v>
      </c>
      <c r="B6" s="1">
        <f>B2/B3</f>
        <v>8333.333333333334</v>
      </c>
    </row>
    <row r="8" spans="1:5" ht="15">
      <c r="A8" s="4" t="s">
        <v>4</v>
      </c>
      <c r="B8" s="5" t="s">
        <v>9</v>
      </c>
      <c r="C8" s="4" t="s">
        <v>11</v>
      </c>
      <c r="D8" s="4" t="s">
        <v>5</v>
      </c>
      <c r="E8" s="5" t="s">
        <v>10</v>
      </c>
    </row>
    <row r="9" spans="1:5" ht="15">
      <c r="A9">
        <v>1</v>
      </c>
      <c r="B9" s="1">
        <f>B2</f>
        <v>250000</v>
      </c>
      <c r="C9" s="1">
        <f>B6</f>
        <v>8333.333333333334</v>
      </c>
      <c r="D9" s="1">
        <f>B5</f>
        <v>0</v>
      </c>
      <c r="E9" s="3">
        <v>0.515</v>
      </c>
    </row>
    <row r="10" spans="1:5" ht="15">
      <c r="A10">
        <v>2</v>
      </c>
      <c r="B10" s="1">
        <f>B2</f>
        <v>250000</v>
      </c>
      <c r="C10" s="1">
        <f>B6</f>
        <v>8333.333333333334</v>
      </c>
      <c r="D10" s="1">
        <f>B5</f>
        <v>0</v>
      </c>
      <c r="E10" s="3">
        <f>E9-0.5%</f>
        <v>0.51</v>
      </c>
    </row>
    <row r="11" spans="1:5" ht="15">
      <c r="A11">
        <v>3</v>
      </c>
      <c r="B11" s="1">
        <f>B2</f>
        <v>250000</v>
      </c>
      <c r="C11" s="1">
        <f>B6</f>
        <v>8333.333333333334</v>
      </c>
      <c r="D11" s="1">
        <f>B5</f>
        <v>0</v>
      </c>
      <c r="E11" s="3">
        <f aca="true" t="shared" si="0" ref="E11:E36">E10-0.5%</f>
        <v>0.505</v>
      </c>
    </row>
    <row r="12" spans="1:5" ht="15">
      <c r="A12">
        <v>4</v>
      </c>
      <c r="B12" s="1">
        <f>B2</f>
        <v>250000</v>
      </c>
      <c r="C12" s="1">
        <f>B6</f>
        <v>8333.333333333334</v>
      </c>
      <c r="D12" s="1">
        <f>B5</f>
        <v>0</v>
      </c>
      <c r="E12" s="3">
        <f t="shared" si="0"/>
        <v>0.5</v>
      </c>
    </row>
    <row r="13" spans="1:5" ht="15">
      <c r="A13">
        <v>5</v>
      </c>
      <c r="B13" s="1">
        <f>B2</f>
        <v>250000</v>
      </c>
      <c r="C13" s="1">
        <f>B6</f>
        <v>8333.333333333334</v>
      </c>
      <c r="D13" s="1">
        <f>B5</f>
        <v>0</v>
      </c>
      <c r="E13" s="3">
        <f t="shared" si="0"/>
        <v>0.495</v>
      </c>
    </row>
    <row r="14" spans="1:5" ht="15">
      <c r="A14">
        <v>6</v>
      </c>
      <c r="B14" s="1">
        <f>B2</f>
        <v>250000</v>
      </c>
      <c r="C14" s="1">
        <f>B6</f>
        <v>8333.333333333334</v>
      </c>
      <c r="D14" s="1">
        <f>B5</f>
        <v>0</v>
      </c>
      <c r="E14" s="3">
        <f t="shared" si="0"/>
        <v>0.49</v>
      </c>
    </row>
    <row r="15" spans="1:5" ht="15">
      <c r="A15">
        <v>7</v>
      </c>
      <c r="B15" s="1">
        <f>B2</f>
        <v>250000</v>
      </c>
      <c r="C15" s="1">
        <f>B6</f>
        <v>8333.333333333334</v>
      </c>
      <c r="D15" s="1">
        <f>B5</f>
        <v>0</v>
      </c>
      <c r="E15" s="3">
        <f t="shared" si="0"/>
        <v>0.485</v>
      </c>
    </row>
    <row r="16" spans="1:5" ht="15">
      <c r="A16">
        <v>8</v>
      </c>
      <c r="B16" s="1">
        <f>B2</f>
        <v>250000</v>
      </c>
      <c r="C16" s="1">
        <f>B6</f>
        <v>8333.333333333334</v>
      </c>
      <c r="D16" s="1">
        <f>B5</f>
        <v>0</v>
      </c>
      <c r="E16" s="3">
        <f t="shared" si="0"/>
        <v>0.48</v>
      </c>
    </row>
    <row r="17" spans="1:5" ht="15">
      <c r="A17">
        <v>9</v>
      </c>
      <c r="B17" s="1">
        <f>B2</f>
        <v>250000</v>
      </c>
      <c r="C17" s="1">
        <f>B6</f>
        <v>8333.333333333334</v>
      </c>
      <c r="D17" s="1">
        <f>B5</f>
        <v>0</v>
      </c>
      <c r="E17" s="3">
        <f t="shared" si="0"/>
        <v>0.475</v>
      </c>
    </row>
    <row r="18" spans="1:5" ht="15">
      <c r="A18">
        <v>10</v>
      </c>
      <c r="B18" s="1">
        <f>B2</f>
        <v>250000</v>
      </c>
      <c r="C18" s="1">
        <f>B6</f>
        <v>8333.333333333334</v>
      </c>
      <c r="D18" s="1">
        <f>B5</f>
        <v>0</v>
      </c>
      <c r="E18" s="3">
        <f t="shared" si="0"/>
        <v>0.47</v>
      </c>
    </row>
    <row r="19" spans="1:5" ht="15">
      <c r="A19">
        <v>11</v>
      </c>
      <c r="B19" s="1">
        <f>B2</f>
        <v>250000</v>
      </c>
      <c r="C19" s="1">
        <f>B6</f>
        <v>8333.333333333334</v>
      </c>
      <c r="D19" s="1">
        <f>B5</f>
        <v>0</v>
      </c>
      <c r="E19" s="3">
        <f t="shared" si="0"/>
        <v>0.46499999999999997</v>
      </c>
    </row>
    <row r="20" spans="1:5" ht="15">
      <c r="A20">
        <v>12</v>
      </c>
      <c r="B20" s="1">
        <f>B2</f>
        <v>250000</v>
      </c>
      <c r="C20" s="1">
        <f>B6</f>
        <v>8333.333333333334</v>
      </c>
      <c r="D20" s="1">
        <f>B5</f>
        <v>0</v>
      </c>
      <c r="E20" s="3">
        <f t="shared" si="0"/>
        <v>0.45999999999999996</v>
      </c>
    </row>
    <row r="21" spans="1:5" ht="15">
      <c r="A21">
        <v>13</v>
      </c>
      <c r="B21" s="1">
        <f>B2</f>
        <v>250000</v>
      </c>
      <c r="C21" s="1">
        <f>B6</f>
        <v>8333.333333333334</v>
      </c>
      <c r="D21" s="1">
        <f>B5</f>
        <v>0</v>
      </c>
      <c r="E21" s="3">
        <f t="shared" si="0"/>
        <v>0.45499999999999996</v>
      </c>
    </row>
    <row r="22" spans="1:5" ht="15">
      <c r="A22">
        <v>14</v>
      </c>
      <c r="B22" s="1">
        <f>B2</f>
        <v>250000</v>
      </c>
      <c r="C22" s="1">
        <f>B6</f>
        <v>8333.333333333334</v>
      </c>
      <c r="D22" s="1">
        <f>B5</f>
        <v>0</v>
      </c>
      <c r="E22" s="3">
        <f t="shared" si="0"/>
        <v>0.44999999999999996</v>
      </c>
    </row>
    <row r="23" spans="1:5" ht="15">
      <c r="A23">
        <v>15</v>
      </c>
      <c r="B23" s="1">
        <f>B2</f>
        <v>250000</v>
      </c>
      <c r="C23" s="1">
        <f>B6</f>
        <v>8333.333333333334</v>
      </c>
      <c r="D23" s="1">
        <f>B5</f>
        <v>0</v>
      </c>
      <c r="E23" s="3">
        <f t="shared" si="0"/>
        <v>0.44499999999999995</v>
      </c>
    </row>
    <row r="24" spans="1:5" ht="15">
      <c r="A24">
        <v>16</v>
      </c>
      <c r="B24" s="1">
        <f>B2</f>
        <v>250000</v>
      </c>
      <c r="C24" s="1">
        <f>B6</f>
        <v>8333.333333333334</v>
      </c>
      <c r="D24" s="1">
        <f>B5</f>
        <v>0</v>
      </c>
      <c r="E24" s="3">
        <f t="shared" si="0"/>
        <v>0.43999999999999995</v>
      </c>
    </row>
    <row r="25" spans="1:5" ht="15">
      <c r="A25">
        <v>17</v>
      </c>
      <c r="B25" s="1">
        <f>B2</f>
        <v>250000</v>
      </c>
      <c r="C25" s="1">
        <f>B6</f>
        <v>8333.333333333334</v>
      </c>
      <c r="D25" s="1">
        <f>B5</f>
        <v>0</v>
      </c>
      <c r="E25" s="3">
        <f t="shared" si="0"/>
        <v>0.43499999999999994</v>
      </c>
    </row>
    <row r="26" spans="1:5" ht="15">
      <c r="A26">
        <v>18</v>
      </c>
      <c r="B26" s="1">
        <f>B2</f>
        <v>250000</v>
      </c>
      <c r="C26" s="1">
        <f>B6</f>
        <v>8333.333333333334</v>
      </c>
      <c r="D26" s="1">
        <f>B5</f>
        <v>0</v>
      </c>
      <c r="E26" s="3">
        <f t="shared" si="0"/>
        <v>0.42999999999999994</v>
      </c>
    </row>
    <row r="27" spans="1:5" ht="15">
      <c r="A27">
        <v>19</v>
      </c>
      <c r="B27" s="1">
        <f>B2</f>
        <v>250000</v>
      </c>
      <c r="C27" s="1">
        <f>B6</f>
        <v>8333.333333333334</v>
      </c>
      <c r="D27" s="1">
        <f>B5</f>
        <v>0</v>
      </c>
      <c r="E27" s="3">
        <f t="shared" si="0"/>
        <v>0.42499999999999993</v>
      </c>
    </row>
    <row r="28" spans="1:5" ht="15">
      <c r="A28">
        <v>20</v>
      </c>
      <c r="B28" s="1">
        <f>B2</f>
        <v>250000</v>
      </c>
      <c r="C28" s="1">
        <f>B6</f>
        <v>8333.333333333334</v>
      </c>
      <c r="D28" s="1">
        <f>B5</f>
        <v>0</v>
      </c>
      <c r="E28" s="3">
        <f t="shared" si="0"/>
        <v>0.41999999999999993</v>
      </c>
    </row>
    <row r="29" spans="1:5" ht="15">
      <c r="A29">
        <v>21</v>
      </c>
      <c r="B29" s="1">
        <f>B2</f>
        <v>250000</v>
      </c>
      <c r="C29" s="1">
        <f>B6</f>
        <v>8333.333333333334</v>
      </c>
      <c r="D29" s="1">
        <f>B5</f>
        <v>0</v>
      </c>
      <c r="E29" s="3">
        <f t="shared" si="0"/>
        <v>0.4149999999999999</v>
      </c>
    </row>
    <row r="30" spans="1:5" ht="15">
      <c r="A30">
        <v>22</v>
      </c>
      <c r="B30" s="1">
        <f>B2</f>
        <v>250000</v>
      </c>
      <c r="C30" s="1">
        <f>B6</f>
        <v>8333.333333333334</v>
      </c>
      <c r="D30" s="1">
        <f>B5</f>
        <v>0</v>
      </c>
      <c r="E30" s="3">
        <f t="shared" si="0"/>
        <v>0.4099999999999999</v>
      </c>
    </row>
    <row r="31" spans="1:5" ht="15">
      <c r="A31">
        <v>23</v>
      </c>
      <c r="B31" s="1">
        <f>B2</f>
        <v>250000</v>
      </c>
      <c r="C31" s="1">
        <f>B6</f>
        <v>8333.333333333334</v>
      </c>
      <c r="D31" s="1">
        <f>B5</f>
        <v>0</v>
      </c>
      <c r="E31" s="3">
        <f t="shared" si="0"/>
        <v>0.4049999999999999</v>
      </c>
    </row>
    <row r="32" spans="1:5" ht="15">
      <c r="A32">
        <v>24</v>
      </c>
      <c r="B32" s="1">
        <f>B2</f>
        <v>250000</v>
      </c>
      <c r="C32" s="1">
        <f>B6</f>
        <v>8333.333333333334</v>
      </c>
      <c r="D32" s="1">
        <f>B5</f>
        <v>0</v>
      </c>
      <c r="E32" s="3">
        <f t="shared" si="0"/>
        <v>0.3999999999999999</v>
      </c>
    </row>
    <row r="33" spans="1:5" ht="15">
      <c r="A33">
        <v>25</v>
      </c>
      <c r="B33" s="1">
        <f>B2</f>
        <v>250000</v>
      </c>
      <c r="C33" s="1">
        <f>B6</f>
        <v>8333.333333333334</v>
      </c>
      <c r="D33" s="1">
        <f>B5</f>
        <v>0</v>
      </c>
      <c r="E33" s="3">
        <f t="shared" si="0"/>
        <v>0.3949999999999999</v>
      </c>
    </row>
    <row r="34" spans="1:5" ht="15">
      <c r="A34">
        <v>26</v>
      </c>
      <c r="B34" s="1">
        <f>B2</f>
        <v>250000</v>
      </c>
      <c r="C34" s="1">
        <f>B6</f>
        <v>8333.333333333334</v>
      </c>
      <c r="D34" s="1">
        <f>B5</f>
        <v>0</v>
      </c>
      <c r="E34" s="3">
        <f t="shared" si="0"/>
        <v>0.3899999999999999</v>
      </c>
    </row>
    <row r="35" spans="1:5" ht="15">
      <c r="A35">
        <v>27</v>
      </c>
      <c r="B35" s="1">
        <f>B2</f>
        <v>250000</v>
      </c>
      <c r="C35" s="1">
        <f>B6</f>
        <v>8333.333333333334</v>
      </c>
      <c r="D35" s="1">
        <f>B5</f>
        <v>0</v>
      </c>
      <c r="E35" s="3">
        <f t="shared" si="0"/>
        <v>0.3849999999999999</v>
      </c>
    </row>
    <row r="36" spans="1:5" ht="15">
      <c r="A36">
        <v>28</v>
      </c>
      <c r="B36" s="1">
        <f>B2</f>
        <v>250000</v>
      </c>
      <c r="C36" s="1">
        <f>B6</f>
        <v>8333.333333333334</v>
      </c>
      <c r="D36" s="1">
        <f>B5</f>
        <v>0</v>
      </c>
      <c r="E36" s="3">
        <f t="shared" si="0"/>
        <v>0.3799999999999999</v>
      </c>
    </row>
    <row r="37" spans="1:5" ht="15">
      <c r="A37">
        <v>29</v>
      </c>
      <c r="B37" s="1">
        <f>B2</f>
        <v>250000</v>
      </c>
      <c r="C37" s="1">
        <f>B6</f>
        <v>8333.333333333334</v>
      </c>
      <c r="D37" s="1">
        <f>B5</f>
        <v>0</v>
      </c>
      <c r="E37" s="3">
        <v>0.38</v>
      </c>
    </row>
    <row r="38" spans="1:5" ht="15">
      <c r="A38">
        <v>30</v>
      </c>
      <c r="B38" s="1">
        <f>B2</f>
        <v>250000</v>
      </c>
      <c r="C38" s="1">
        <f>B6</f>
        <v>8333.333333333334</v>
      </c>
      <c r="D38" s="1">
        <f>B5</f>
        <v>0</v>
      </c>
      <c r="E38" s="3">
        <v>0.38</v>
      </c>
    </row>
    <row r="39" spans="1:4" ht="15">
      <c r="A39" s="4" t="s">
        <v>6</v>
      </c>
      <c r="C39" s="1">
        <f>SUM(C9:C38)</f>
        <v>250000.00000000012</v>
      </c>
      <c r="D39" s="1">
        <f>SUM(D9:D38)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Aflossingsvrije hypotheek</dc:title>
  <dc:subject/>
  <dc:creator>Exceldownloaden.nl</dc:creator>
  <cp:keywords/>
  <dc:description/>
  <cp:lastModifiedBy>grabo05</cp:lastModifiedBy>
  <dcterms:created xsi:type="dcterms:W3CDTF">2013-12-24T22:57:19Z</dcterms:created>
  <dcterms:modified xsi:type="dcterms:W3CDTF">2013-12-25T09:16:32Z</dcterms:modified>
  <cp:category/>
  <cp:version/>
  <cp:contentType/>
  <cp:contentStatus/>
</cp:coreProperties>
</file>